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30" windowHeight="732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<sst xmlns="http://schemas.openxmlformats.org/spreadsheetml/2006/main" count="347" uniqueCount="115">
  <si>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</si>
  <si>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</si>
  <si>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</si>
  <si>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</si>
  <si>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</si>
  <si>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</si>
  <si>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</si>
  <si>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</si>
  <si>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</si>
  <si>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</si>
  <si>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</si>
  <si>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</si>
  <si>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</si>
  <si>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</si>
  <si>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</si>
  <si>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</si>
  <si>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</si>
  <si>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</si>
  <si>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</si>
  <si>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</si>
  <si>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</si>
  <si>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</si>
  <si>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</si>
  <si>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</si>
  <si>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</si>
  <si>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</si>
  <si>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</si>
  <si>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</si>
  <si>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</si>
  <si>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</si>
  <si>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</si>
  <si>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</si>
  <si>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</si>
  <si>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</si>
  <si>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</si>
  <si>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</si>
  <si>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</si>
  <si>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</si>
  <si>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</si>
  <si>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</si>
  <si>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</si>
  <si>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</si>
  <si>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</si>
  <si>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</si>
  <si>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</si>
  <si>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</si>
  <si>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</si>
  <si>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</si>
  <si>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</si>
  <si>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</si>
  <si>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</si>
  <si>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</si>
  <si>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</si>
  <si>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</si>
  <si>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</si>
  <si>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</si>
  <si>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</si>
  <si>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</si>
  <si>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</si>
  <si>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</si>
  <si>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</si>
  <si>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</si>
  <si>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</si>
  <si>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</si>
  <si>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</si>
  <si>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</si>
  <si>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</si>
  <si>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</si>
  <si>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</si>
  <si>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</si>
  <si>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</si>
  <si>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</si>
  <si>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</si>
  <si>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</si>
  <si>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</si>
  <si>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</si>
  <si>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</si>
  <si>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</si>
  <si>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</si>
  <si>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</si>
  <si>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</si>
  <si>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</si>
  <si>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</si>
  <si>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</si>
  <si>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</si>
  <si>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</si>
  <si>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</si>
  <si>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</si>
  <si>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</si>
  <si>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</si>
  <si>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</si>
  <si>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</si>
  <si>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</si>
  <si>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</si>
  <si>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</si>
  <si>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</si>
  <si>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</si>
  <si>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</si>
  <si>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</si>
  <si>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</si>
  <si>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</si>
  <si>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</si>
  <si>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</si>
  <si>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</si>
  <si>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</si>
  <si>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</si>
  <si>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</si>
  <si>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powiat ciechanowski</t>
  </si>
  <si>
    <t>powiat mławski</t>
  </si>
  <si>
    <t>powiat płoński</t>
  </si>
  <si>
    <t>powiat pułtuski</t>
  </si>
  <si>
    <t>powiat żuromiński</t>
  </si>
  <si>
    <t>RAZEM</t>
  </si>
  <si>
    <t>Ciechanów, dnia 23 stycznia 2012 roku</t>
  </si>
  <si>
    <t>Sporządził: Grażyna Kawecka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</si>
</sst>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9.00390625" style="0" customWidth="1"/>
    <col min="2" max="2" width="19.8515625" style="0" customWidth="1"/>
    <col min="3" max="3" width="9.00390625" style="0" customWidth="1"/>
    <col min="4" max="5" width="9.421875" style="0" customWidth="1"/>
    <col min="6" max="6" width="10.7109375" style="0" customWidth="1"/>
    <col min="7" max="7" width="7.8515625" style="0" customWidth="1"/>
    <col min="8" max="8" width="8.8515625" style="0" customWidth="1"/>
    <col min="9" max="9" width="9.28125" style="0" customWidth="1"/>
    <col min="10" max="10" width="8.8515625" style="0" customWidth="1"/>
    <col min="11" max="11" width="8.57421875" style="0" customWidth="1"/>
    <col min="13" max="13" width="7.8515625" style="0" customWidth="1"/>
    <col min="14" max="14" width="8.8515625" style="0" customWidth="1"/>
    <col min="15" max="15" width="8.7109375" style="0" customWidth="1"/>
    <col min="16" max="16" width="7.28125" style="0" customWidth="1"/>
    <col min="17" max="17" width="8.421875" style="0" customWidth="1"/>
    <col min="18" max="18" width="6.8515625" style="0" customWidth="1"/>
    <col min="19" max="19" width="7.140625" style="0" customWidth="1"/>
    <col min="20" max="20" width="8.421875" style="0" customWidth="1"/>
    <col min="21" max="16384" width="11.421875" style="0" customWidth="1"/>
  </cols>
  <sheetData>
    <row r="1" spans="1:20" ht="22.5" customHeight="1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8"/>
      <c r="B2" s="30"/>
      <c r="C2" s="30"/>
      <c r="D2" s="36" t="s">
        <v>5</v>
      </c>
      <c r="E2" s="21" t="s">
        <v>6</v>
      </c>
      <c r="F2" s="21" t="s">
        <v>7</v>
      </c>
      <c r="G2" s="22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48.75" customHeight="1">
      <c r="A3" s="28"/>
      <c r="B3" s="30"/>
      <c r="C3" s="30"/>
      <c r="D3" s="36"/>
      <c r="E3" s="21"/>
      <c r="F3" s="21"/>
      <c r="G3" s="22"/>
      <c r="H3" s="1" t="s">
        <v>5</v>
      </c>
      <c r="I3" s="2" t="s">
        <v>13</v>
      </c>
      <c r="J3" s="2" t="s">
        <v>14</v>
      </c>
      <c r="K3" s="2" t="s">
        <v>15</v>
      </c>
      <c r="L3" s="3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13" t="s">
        <v>19</v>
      </c>
      <c r="B4" s="13" t="s">
        <v>20</v>
      </c>
      <c r="C4" s="13">
        <v>45161</v>
      </c>
      <c r="D4" s="13">
        <v>37088</v>
      </c>
      <c r="E4" s="13">
        <v>37006</v>
      </c>
      <c r="F4" s="13">
        <v>82</v>
      </c>
      <c r="G4" s="13">
        <v>1</v>
      </c>
      <c r="H4" s="13">
        <v>81</v>
      </c>
      <c r="I4" s="13">
        <v>76</v>
      </c>
      <c r="J4" s="13">
        <v>0</v>
      </c>
      <c r="K4" s="13">
        <v>5</v>
      </c>
      <c r="L4" s="13">
        <v>264</v>
      </c>
      <c r="M4" s="13">
        <v>264</v>
      </c>
      <c r="N4" s="13">
        <v>54</v>
      </c>
      <c r="O4" s="13">
        <v>205</v>
      </c>
      <c r="P4" s="13">
        <v>5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3" t="s">
        <v>21</v>
      </c>
      <c r="B5" s="13" t="s">
        <v>22</v>
      </c>
      <c r="C5" s="13">
        <v>6614</v>
      </c>
      <c r="D5" s="13">
        <v>5200</v>
      </c>
      <c r="E5" s="13">
        <v>5190</v>
      </c>
      <c r="F5" s="13">
        <v>10</v>
      </c>
      <c r="G5" s="13">
        <v>0</v>
      </c>
      <c r="H5" s="13">
        <v>10</v>
      </c>
      <c r="I5" s="13">
        <v>10</v>
      </c>
      <c r="J5" s="13">
        <v>0</v>
      </c>
      <c r="K5" s="13">
        <v>0</v>
      </c>
      <c r="L5" s="13">
        <v>15</v>
      </c>
      <c r="M5" s="13">
        <v>15</v>
      </c>
      <c r="N5" s="13">
        <v>3</v>
      </c>
      <c r="O5" s="13">
        <v>12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23</v>
      </c>
      <c r="B6" s="13" t="s">
        <v>24</v>
      </c>
      <c r="C6" s="13">
        <v>8172</v>
      </c>
      <c r="D6" s="13">
        <v>6465</v>
      </c>
      <c r="E6" s="13">
        <v>6436</v>
      </c>
      <c r="F6" s="13">
        <v>29</v>
      </c>
      <c r="G6" s="13">
        <v>0</v>
      </c>
      <c r="H6" s="13">
        <v>29</v>
      </c>
      <c r="I6" s="13">
        <v>29</v>
      </c>
      <c r="J6" s="13">
        <v>0</v>
      </c>
      <c r="K6" s="13">
        <v>0</v>
      </c>
      <c r="L6" s="13">
        <v>26</v>
      </c>
      <c r="M6" s="13">
        <v>26</v>
      </c>
      <c r="N6" s="13">
        <v>10</v>
      </c>
      <c r="O6" s="13">
        <v>16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25</v>
      </c>
      <c r="B7" s="13" t="s">
        <v>26</v>
      </c>
      <c r="C7" s="13">
        <v>4092</v>
      </c>
      <c r="D7" s="13">
        <v>3228</v>
      </c>
      <c r="E7" s="13">
        <v>3220</v>
      </c>
      <c r="F7" s="13">
        <v>8</v>
      </c>
      <c r="G7" s="13">
        <v>0</v>
      </c>
      <c r="H7" s="13">
        <v>8</v>
      </c>
      <c r="I7" s="13">
        <v>7</v>
      </c>
      <c r="J7" s="13">
        <v>0</v>
      </c>
      <c r="K7" s="13">
        <v>1</v>
      </c>
      <c r="L7" s="13">
        <v>9</v>
      </c>
      <c r="M7" s="13">
        <v>9</v>
      </c>
      <c r="N7" s="13">
        <v>1</v>
      </c>
      <c r="O7" s="13">
        <v>7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27</v>
      </c>
      <c r="B8" s="13" t="s">
        <v>28</v>
      </c>
      <c r="C8" s="13">
        <v>3952</v>
      </c>
      <c r="D8" s="13">
        <v>3154</v>
      </c>
      <c r="E8" s="13">
        <v>3145</v>
      </c>
      <c r="F8" s="13">
        <v>9</v>
      </c>
      <c r="G8" s="13">
        <v>0</v>
      </c>
      <c r="H8" s="13">
        <v>9</v>
      </c>
      <c r="I8" s="13">
        <v>9</v>
      </c>
      <c r="J8" s="13">
        <v>0</v>
      </c>
      <c r="K8" s="13">
        <v>0</v>
      </c>
      <c r="L8" s="13">
        <v>9</v>
      </c>
      <c r="M8" s="13">
        <v>9</v>
      </c>
      <c r="N8" s="13">
        <v>2</v>
      </c>
      <c r="O8" s="13">
        <v>7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29</v>
      </c>
      <c r="B9" s="13" t="s">
        <v>30</v>
      </c>
      <c r="C9" s="13">
        <v>4401</v>
      </c>
      <c r="D9" s="13">
        <v>3505</v>
      </c>
      <c r="E9" s="13">
        <v>3464</v>
      </c>
      <c r="F9" s="13">
        <v>41</v>
      </c>
      <c r="G9" s="13">
        <v>0</v>
      </c>
      <c r="H9" s="13">
        <v>41</v>
      </c>
      <c r="I9" s="13">
        <v>37</v>
      </c>
      <c r="J9" s="13">
        <v>0</v>
      </c>
      <c r="K9" s="13">
        <v>4</v>
      </c>
      <c r="L9" s="13">
        <v>23</v>
      </c>
      <c r="M9" s="13">
        <v>23</v>
      </c>
      <c r="N9" s="13">
        <v>8</v>
      </c>
      <c r="O9" s="13">
        <v>11</v>
      </c>
      <c r="P9" s="13">
        <v>4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31</v>
      </c>
      <c r="B10" s="13" t="s">
        <v>32</v>
      </c>
      <c r="C10" s="13">
        <v>6022</v>
      </c>
      <c r="D10" s="13">
        <v>4767</v>
      </c>
      <c r="E10" s="13">
        <v>4754</v>
      </c>
      <c r="F10" s="13">
        <v>13</v>
      </c>
      <c r="G10" s="13">
        <v>0</v>
      </c>
      <c r="H10" s="13">
        <v>13</v>
      </c>
      <c r="I10" s="13">
        <v>12</v>
      </c>
      <c r="J10" s="13">
        <v>0</v>
      </c>
      <c r="K10" s="13">
        <v>1</v>
      </c>
      <c r="L10" s="13">
        <v>20</v>
      </c>
      <c r="M10" s="13">
        <v>20</v>
      </c>
      <c r="N10" s="13">
        <v>3</v>
      </c>
      <c r="O10" s="13">
        <v>16</v>
      </c>
      <c r="P10" s="13">
        <v>1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33</v>
      </c>
      <c r="B11" s="13" t="s">
        <v>34</v>
      </c>
      <c r="C11" s="13">
        <v>5025</v>
      </c>
      <c r="D11" s="13">
        <v>4028</v>
      </c>
      <c r="E11" s="13">
        <v>3949</v>
      </c>
      <c r="F11" s="13">
        <v>79</v>
      </c>
      <c r="G11" s="13">
        <v>0</v>
      </c>
      <c r="H11" s="13">
        <v>79</v>
      </c>
      <c r="I11" s="13">
        <v>78</v>
      </c>
      <c r="J11" s="13">
        <v>0</v>
      </c>
      <c r="K11" s="13">
        <v>1</v>
      </c>
      <c r="L11" s="13">
        <v>9</v>
      </c>
      <c r="M11" s="13">
        <v>9</v>
      </c>
      <c r="N11" s="13">
        <v>3</v>
      </c>
      <c r="O11" s="13">
        <v>5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35</v>
      </c>
      <c r="B12" s="13" t="s">
        <v>36</v>
      </c>
      <c r="C12" s="13">
        <v>7915</v>
      </c>
      <c r="D12" s="13">
        <v>6355</v>
      </c>
      <c r="E12" s="13">
        <v>6313</v>
      </c>
      <c r="F12" s="13">
        <v>42</v>
      </c>
      <c r="G12" s="13">
        <v>0</v>
      </c>
      <c r="H12" s="13">
        <v>42</v>
      </c>
      <c r="I12" s="13">
        <v>37</v>
      </c>
      <c r="J12" s="13">
        <v>0</v>
      </c>
      <c r="K12" s="13">
        <v>5</v>
      </c>
      <c r="L12" s="13">
        <v>33</v>
      </c>
      <c r="M12" s="13">
        <v>33</v>
      </c>
      <c r="N12" s="13">
        <v>8</v>
      </c>
      <c r="O12" s="13">
        <v>20</v>
      </c>
      <c r="P12" s="13">
        <v>5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23" t="s">
        <v>107</v>
      </c>
      <c r="B13" s="24"/>
      <c r="C13" s="14">
        <f>SUM(C4:C12)</f>
        <v>91354</v>
      </c>
      <c r="D13" s="14">
        <f aca="true" t="shared" si="0" ref="D13:T13">SUM(D4:D12)</f>
        <v>73790</v>
      </c>
      <c r="E13" s="14">
        <f t="shared" si="0"/>
        <v>73477</v>
      </c>
      <c r="F13" s="14">
        <f t="shared" si="0"/>
        <v>313</v>
      </c>
      <c r="G13" s="14">
        <f t="shared" si="0"/>
        <v>1</v>
      </c>
      <c r="H13" s="14">
        <f t="shared" si="0"/>
        <v>312</v>
      </c>
      <c r="I13" s="14">
        <f t="shared" si="0"/>
        <v>295</v>
      </c>
      <c r="J13" s="14">
        <f t="shared" si="0"/>
        <v>0</v>
      </c>
      <c r="K13" s="14">
        <f t="shared" si="0"/>
        <v>17</v>
      </c>
      <c r="L13" s="14">
        <f t="shared" si="0"/>
        <v>408</v>
      </c>
      <c r="M13" s="14">
        <f t="shared" si="0"/>
        <v>408</v>
      </c>
      <c r="N13" s="14">
        <f t="shared" si="0"/>
        <v>92</v>
      </c>
      <c r="O13" s="14">
        <f t="shared" si="0"/>
        <v>299</v>
      </c>
      <c r="P13" s="14">
        <f t="shared" si="0"/>
        <v>17</v>
      </c>
      <c r="Q13" s="14">
        <f t="shared" si="0"/>
        <v>0</v>
      </c>
      <c r="R13" s="14">
        <f t="shared" si="0"/>
        <v>0</v>
      </c>
      <c r="S13" s="14">
        <f t="shared" si="0"/>
        <v>0</v>
      </c>
      <c r="T13" s="14">
        <f t="shared" si="0"/>
        <v>0</v>
      </c>
    </row>
    <row r="14" spans="1:20" ht="12.75">
      <c r="A14" s="13" t="s">
        <v>37</v>
      </c>
      <c r="B14" s="13" t="s">
        <v>38</v>
      </c>
      <c r="C14" s="13">
        <v>30278</v>
      </c>
      <c r="D14" s="13">
        <v>24585</v>
      </c>
      <c r="E14" s="13">
        <v>24495</v>
      </c>
      <c r="F14" s="13">
        <v>90</v>
      </c>
      <c r="G14" s="13">
        <v>0</v>
      </c>
      <c r="H14" s="13">
        <v>90</v>
      </c>
      <c r="I14" s="13">
        <v>90</v>
      </c>
      <c r="J14" s="13">
        <v>0</v>
      </c>
      <c r="K14" s="13">
        <v>0</v>
      </c>
      <c r="L14" s="13">
        <v>140</v>
      </c>
      <c r="M14" s="13">
        <v>140</v>
      </c>
      <c r="N14" s="13">
        <v>34</v>
      </c>
      <c r="O14" s="13">
        <v>106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39</v>
      </c>
      <c r="B15" s="13" t="s">
        <v>40</v>
      </c>
      <c r="C15" s="13">
        <v>3400</v>
      </c>
      <c r="D15" s="13">
        <v>2710</v>
      </c>
      <c r="E15" s="13">
        <v>2684</v>
      </c>
      <c r="F15" s="13">
        <v>26</v>
      </c>
      <c r="G15" s="13">
        <v>0</v>
      </c>
      <c r="H15" s="13">
        <v>26</v>
      </c>
      <c r="I15" s="13">
        <v>26</v>
      </c>
      <c r="J15" s="13">
        <v>0</v>
      </c>
      <c r="K15" s="13">
        <v>0</v>
      </c>
      <c r="L15" s="13">
        <v>18</v>
      </c>
      <c r="M15" s="13">
        <v>18</v>
      </c>
      <c r="N15" s="13">
        <v>3</v>
      </c>
      <c r="O15" s="13">
        <v>15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41</v>
      </c>
      <c r="B16" s="13" t="s">
        <v>42</v>
      </c>
      <c r="C16" s="13">
        <v>5008</v>
      </c>
      <c r="D16" s="13">
        <v>3883</v>
      </c>
      <c r="E16" s="13">
        <v>3862</v>
      </c>
      <c r="F16" s="13">
        <v>21</v>
      </c>
      <c r="G16" s="13">
        <v>0</v>
      </c>
      <c r="H16" s="13">
        <v>21</v>
      </c>
      <c r="I16" s="13">
        <v>20</v>
      </c>
      <c r="J16" s="13">
        <v>0</v>
      </c>
      <c r="K16" s="13">
        <v>1</v>
      </c>
      <c r="L16" s="13">
        <v>11</v>
      </c>
      <c r="M16" s="13">
        <v>11</v>
      </c>
      <c r="N16" s="13">
        <v>3</v>
      </c>
      <c r="O16" s="13">
        <v>7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43</v>
      </c>
      <c r="B17" s="13" t="s">
        <v>44</v>
      </c>
      <c r="C17" s="13">
        <v>3639</v>
      </c>
      <c r="D17" s="13">
        <v>2845</v>
      </c>
      <c r="E17" s="13">
        <v>2803</v>
      </c>
      <c r="F17" s="13">
        <v>42</v>
      </c>
      <c r="G17" s="13">
        <v>0</v>
      </c>
      <c r="H17" s="13">
        <v>42</v>
      </c>
      <c r="I17" s="13">
        <v>39</v>
      </c>
      <c r="J17" s="13">
        <v>0</v>
      </c>
      <c r="K17" s="13">
        <v>3</v>
      </c>
      <c r="L17" s="13">
        <v>19</v>
      </c>
      <c r="M17" s="13">
        <v>19</v>
      </c>
      <c r="N17" s="13">
        <v>3</v>
      </c>
      <c r="O17" s="13">
        <v>13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45</v>
      </c>
      <c r="B18" s="13" t="s">
        <v>46</v>
      </c>
      <c r="C18" s="13">
        <v>7963</v>
      </c>
      <c r="D18" s="13">
        <v>6410</v>
      </c>
      <c r="E18" s="13">
        <v>6365</v>
      </c>
      <c r="F18" s="13">
        <v>45</v>
      </c>
      <c r="G18" s="13">
        <v>0</v>
      </c>
      <c r="H18" s="13">
        <v>45</v>
      </c>
      <c r="I18" s="13">
        <v>41</v>
      </c>
      <c r="J18" s="13">
        <v>0</v>
      </c>
      <c r="K18" s="13">
        <v>4</v>
      </c>
      <c r="L18" s="13">
        <v>38</v>
      </c>
      <c r="M18" s="13">
        <v>38</v>
      </c>
      <c r="N18" s="13">
        <v>7</v>
      </c>
      <c r="O18" s="13">
        <v>27</v>
      </c>
      <c r="P18" s="13">
        <v>4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47</v>
      </c>
      <c r="B19" s="13" t="s">
        <v>48</v>
      </c>
      <c r="C19" s="13">
        <v>5063</v>
      </c>
      <c r="D19" s="13">
        <v>4034</v>
      </c>
      <c r="E19" s="13">
        <v>3978</v>
      </c>
      <c r="F19" s="13">
        <v>56</v>
      </c>
      <c r="G19" s="13">
        <v>1</v>
      </c>
      <c r="H19" s="13">
        <v>55</v>
      </c>
      <c r="I19" s="13">
        <v>55</v>
      </c>
      <c r="J19" s="13">
        <v>0</v>
      </c>
      <c r="K19" s="13">
        <v>0</v>
      </c>
      <c r="L19" s="13">
        <v>15</v>
      </c>
      <c r="M19" s="13">
        <v>15</v>
      </c>
      <c r="N19" s="13">
        <v>8</v>
      </c>
      <c r="O19" s="13">
        <v>7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49</v>
      </c>
      <c r="B20" s="13" t="s">
        <v>50</v>
      </c>
      <c r="C20" s="13">
        <v>4500</v>
      </c>
      <c r="D20" s="13">
        <v>3517</v>
      </c>
      <c r="E20" s="13">
        <v>3459</v>
      </c>
      <c r="F20" s="13">
        <v>58</v>
      </c>
      <c r="G20" s="13">
        <v>0</v>
      </c>
      <c r="H20" s="13">
        <v>58</v>
      </c>
      <c r="I20" s="13">
        <v>56</v>
      </c>
      <c r="J20" s="13">
        <v>0</v>
      </c>
      <c r="K20" s="13">
        <v>2</v>
      </c>
      <c r="L20" s="13">
        <v>24</v>
      </c>
      <c r="M20" s="13">
        <v>24</v>
      </c>
      <c r="N20" s="13">
        <v>9</v>
      </c>
      <c r="O20" s="13">
        <v>13</v>
      </c>
      <c r="P20" s="13">
        <v>2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51</v>
      </c>
      <c r="B21" s="13" t="s">
        <v>52</v>
      </c>
      <c r="C21" s="13">
        <v>4756</v>
      </c>
      <c r="D21" s="13">
        <v>3766</v>
      </c>
      <c r="E21" s="13">
        <v>3741</v>
      </c>
      <c r="F21" s="13">
        <v>25</v>
      </c>
      <c r="G21" s="13">
        <v>0</v>
      </c>
      <c r="H21" s="13">
        <v>25</v>
      </c>
      <c r="I21" s="13">
        <v>25</v>
      </c>
      <c r="J21" s="13">
        <v>0</v>
      </c>
      <c r="K21" s="13">
        <v>0</v>
      </c>
      <c r="L21" s="13">
        <v>17</v>
      </c>
      <c r="M21" s="13">
        <v>17</v>
      </c>
      <c r="N21" s="13">
        <v>4</v>
      </c>
      <c r="O21" s="13">
        <v>13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53</v>
      </c>
      <c r="B22" s="13" t="s">
        <v>54</v>
      </c>
      <c r="C22" s="13">
        <v>4209</v>
      </c>
      <c r="D22" s="13">
        <v>3275</v>
      </c>
      <c r="E22" s="13">
        <v>3247</v>
      </c>
      <c r="F22" s="13">
        <v>28</v>
      </c>
      <c r="G22" s="13">
        <v>0</v>
      </c>
      <c r="H22" s="13">
        <v>28</v>
      </c>
      <c r="I22" s="13">
        <v>28</v>
      </c>
      <c r="J22" s="13">
        <v>0</v>
      </c>
      <c r="K22" s="13">
        <v>0</v>
      </c>
      <c r="L22" s="13">
        <v>13</v>
      </c>
      <c r="M22" s="13">
        <v>13</v>
      </c>
      <c r="N22" s="13">
        <v>3</v>
      </c>
      <c r="O22" s="13">
        <v>10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55</v>
      </c>
      <c r="B23" s="13" t="s">
        <v>56</v>
      </c>
      <c r="C23" s="13">
        <v>5329</v>
      </c>
      <c r="D23" s="13">
        <v>4172</v>
      </c>
      <c r="E23" s="13">
        <v>4164</v>
      </c>
      <c r="F23" s="13">
        <v>8</v>
      </c>
      <c r="G23" s="13">
        <v>0</v>
      </c>
      <c r="H23" s="13">
        <v>8</v>
      </c>
      <c r="I23" s="13">
        <v>8</v>
      </c>
      <c r="J23" s="13">
        <v>0</v>
      </c>
      <c r="K23" s="13">
        <v>0</v>
      </c>
      <c r="L23" s="13">
        <v>22</v>
      </c>
      <c r="M23" s="13">
        <v>22</v>
      </c>
      <c r="N23" s="13">
        <v>8</v>
      </c>
      <c r="O23" s="13">
        <v>14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9" t="s">
        <v>108</v>
      </c>
      <c r="B24" s="20"/>
      <c r="C24" s="14">
        <f>SUM(C14:C23)</f>
        <v>74145</v>
      </c>
      <c r="D24" s="14">
        <f aca="true" t="shared" si="1" ref="D24:T24">SUM(D14:D23)</f>
        <v>59197</v>
      </c>
      <c r="E24" s="14">
        <f t="shared" si="1"/>
        <v>58798</v>
      </c>
      <c r="F24" s="14">
        <f t="shared" si="1"/>
        <v>399</v>
      </c>
      <c r="G24" s="14">
        <f t="shared" si="1"/>
        <v>1</v>
      </c>
      <c r="H24" s="14">
        <f t="shared" si="1"/>
        <v>398</v>
      </c>
      <c r="I24" s="14">
        <f t="shared" si="1"/>
        <v>388</v>
      </c>
      <c r="J24" s="14">
        <f t="shared" si="1"/>
        <v>0</v>
      </c>
      <c r="K24" s="14">
        <f t="shared" si="1"/>
        <v>10</v>
      </c>
      <c r="L24" s="14">
        <f t="shared" si="1"/>
        <v>317</v>
      </c>
      <c r="M24" s="14">
        <f t="shared" si="1"/>
        <v>317</v>
      </c>
      <c r="N24" s="14">
        <f t="shared" si="1"/>
        <v>82</v>
      </c>
      <c r="O24" s="14">
        <f t="shared" si="1"/>
        <v>225</v>
      </c>
      <c r="P24" s="14">
        <f t="shared" si="1"/>
        <v>10</v>
      </c>
      <c r="Q24" s="14">
        <f t="shared" si="1"/>
        <v>0</v>
      </c>
      <c r="R24" s="14">
        <f t="shared" si="1"/>
        <v>0</v>
      </c>
      <c r="S24" s="14">
        <f t="shared" si="1"/>
        <v>0</v>
      </c>
      <c r="T24" s="14">
        <f t="shared" si="1"/>
        <v>0</v>
      </c>
    </row>
    <row r="25" spans="1:20" ht="12.75">
      <c r="A25" s="13" t="s">
        <v>57</v>
      </c>
      <c r="B25" s="13" t="s">
        <v>58</v>
      </c>
      <c r="C25" s="13">
        <v>22317</v>
      </c>
      <c r="D25" s="13">
        <v>18136</v>
      </c>
      <c r="E25" s="13">
        <v>18046</v>
      </c>
      <c r="F25" s="13">
        <v>90</v>
      </c>
      <c r="G25" s="13">
        <v>0</v>
      </c>
      <c r="H25" s="13">
        <v>90</v>
      </c>
      <c r="I25" s="13">
        <v>68</v>
      </c>
      <c r="J25" s="13">
        <v>0</v>
      </c>
      <c r="K25" s="13">
        <v>22</v>
      </c>
      <c r="L25" s="13">
        <v>189</v>
      </c>
      <c r="M25" s="13">
        <v>189</v>
      </c>
      <c r="N25" s="13">
        <v>12</v>
      </c>
      <c r="O25" s="13">
        <v>155</v>
      </c>
      <c r="P25" s="13">
        <v>22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59</v>
      </c>
      <c r="B26" s="13" t="s">
        <v>60</v>
      </c>
      <c r="C26" s="13">
        <v>4606</v>
      </c>
      <c r="D26" s="13">
        <v>3782</v>
      </c>
      <c r="E26" s="13">
        <v>3698</v>
      </c>
      <c r="F26" s="13">
        <v>84</v>
      </c>
      <c r="G26" s="13">
        <v>0</v>
      </c>
      <c r="H26" s="13">
        <v>84</v>
      </c>
      <c r="I26" s="13">
        <v>82</v>
      </c>
      <c r="J26" s="13">
        <v>0</v>
      </c>
      <c r="K26" s="13">
        <v>2</v>
      </c>
      <c r="L26" s="13">
        <v>22</v>
      </c>
      <c r="M26" s="13">
        <v>22</v>
      </c>
      <c r="N26" s="13">
        <v>7</v>
      </c>
      <c r="O26" s="13">
        <v>13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61</v>
      </c>
      <c r="B27" s="13" t="s">
        <v>62</v>
      </c>
      <c r="C27" s="13">
        <v>8214</v>
      </c>
      <c r="D27" s="13">
        <v>6393</v>
      </c>
      <c r="E27" s="13">
        <v>6380</v>
      </c>
      <c r="F27" s="13">
        <v>13</v>
      </c>
      <c r="G27" s="13">
        <v>0</v>
      </c>
      <c r="H27" s="13">
        <v>13</v>
      </c>
      <c r="I27" s="13">
        <v>11</v>
      </c>
      <c r="J27" s="13">
        <v>0</v>
      </c>
      <c r="K27" s="13">
        <v>2</v>
      </c>
      <c r="L27" s="13">
        <v>30</v>
      </c>
      <c r="M27" s="13">
        <v>30</v>
      </c>
      <c r="N27" s="13">
        <v>7</v>
      </c>
      <c r="O27" s="13">
        <v>21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63</v>
      </c>
      <c r="B28" s="13" t="s">
        <v>64</v>
      </c>
      <c r="C28" s="13">
        <v>7921</v>
      </c>
      <c r="D28" s="13">
        <v>6301</v>
      </c>
      <c r="E28" s="13">
        <v>6263</v>
      </c>
      <c r="F28" s="13">
        <v>38</v>
      </c>
      <c r="G28" s="13">
        <v>0</v>
      </c>
      <c r="H28" s="13">
        <v>38</v>
      </c>
      <c r="I28" s="13">
        <v>38</v>
      </c>
      <c r="J28" s="13">
        <v>0</v>
      </c>
      <c r="K28" s="13">
        <v>0</v>
      </c>
      <c r="L28" s="13">
        <v>28</v>
      </c>
      <c r="M28" s="13">
        <v>28</v>
      </c>
      <c r="N28" s="13">
        <v>7</v>
      </c>
      <c r="O28" s="13">
        <v>21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65</v>
      </c>
      <c r="B29" s="13" t="s">
        <v>66</v>
      </c>
      <c r="C29" s="13">
        <v>3929</v>
      </c>
      <c r="D29" s="13">
        <v>3142</v>
      </c>
      <c r="E29" s="13">
        <v>3117</v>
      </c>
      <c r="F29" s="13">
        <v>25</v>
      </c>
      <c r="G29" s="13">
        <v>0</v>
      </c>
      <c r="H29" s="13">
        <v>25</v>
      </c>
      <c r="I29" s="13">
        <v>24</v>
      </c>
      <c r="J29" s="13">
        <v>0</v>
      </c>
      <c r="K29" s="13">
        <v>1</v>
      </c>
      <c r="L29" s="13">
        <v>13</v>
      </c>
      <c r="M29" s="13">
        <v>13</v>
      </c>
      <c r="N29" s="13">
        <v>3</v>
      </c>
      <c r="O29" s="13">
        <v>9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67</v>
      </c>
      <c r="B30" s="13" t="s">
        <v>68</v>
      </c>
      <c r="C30" s="13">
        <v>2545</v>
      </c>
      <c r="D30" s="13">
        <v>2078</v>
      </c>
      <c r="E30" s="13">
        <v>2033</v>
      </c>
      <c r="F30" s="13">
        <v>45</v>
      </c>
      <c r="G30" s="13">
        <v>0</v>
      </c>
      <c r="H30" s="13">
        <v>45</v>
      </c>
      <c r="I30" s="13">
        <v>45</v>
      </c>
      <c r="J30" s="13">
        <v>0</v>
      </c>
      <c r="K30" s="13">
        <v>0</v>
      </c>
      <c r="L30" s="13">
        <v>4</v>
      </c>
      <c r="M30" s="13">
        <v>4</v>
      </c>
      <c r="N30" s="13">
        <v>1</v>
      </c>
      <c r="O30" s="13">
        <v>3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69</v>
      </c>
      <c r="B31" s="13" t="s">
        <v>70</v>
      </c>
      <c r="C31" s="13">
        <v>6662</v>
      </c>
      <c r="D31" s="13">
        <v>5302</v>
      </c>
      <c r="E31" s="13">
        <v>5290</v>
      </c>
      <c r="F31" s="13">
        <v>12</v>
      </c>
      <c r="G31" s="13">
        <v>0</v>
      </c>
      <c r="H31" s="13">
        <v>12</v>
      </c>
      <c r="I31" s="13">
        <v>12</v>
      </c>
      <c r="J31" s="13">
        <v>0</v>
      </c>
      <c r="K31" s="13">
        <v>0</v>
      </c>
      <c r="L31" s="13">
        <v>21</v>
      </c>
      <c r="M31" s="13">
        <v>21</v>
      </c>
      <c r="N31" s="13">
        <v>5</v>
      </c>
      <c r="O31" s="13">
        <v>16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71</v>
      </c>
      <c r="B32" s="13" t="s">
        <v>72</v>
      </c>
      <c r="C32" s="13">
        <v>4713</v>
      </c>
      <c r="D32" s="13">
        <v>3876</v>
      </c>
      <c r="E32" s="13">
        <v>3804</v>
      </c>
      <c r="F32" s="13">
        <v>72</v>
      </c>
      <c r="G32" s="13">
        <v>0</v>
      </c>
      <c r="H32" s="13">
        <v>72</v>
      </c>
      <c r="I32" s="13">
        <v>71</v>
      </c>
      <c r="J32" s="13">
        <v>0</v>
      </c>
      <c r="K32" s="13">
        <v>1</v>
      </c>
      <c r="L32" s="13">
        <v>25</v>
      </c>
      <c r="M32" s="13">
        <v>25</v>
      </c>
      <c r="N32" s="13">
        <v>4</v>
      </c>
      <c r="O32" s="13">
        <v>20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73</v>
      </c>
      <c r="B33" s="13" t="s">
        <v>74</v>
      </c>
      <c r="C33" s="13">
        <v>7458</v>
      </c>
      <c r="D33" s="13">
        <v>5881</v>
      </c>
      <c r="E33" s="13">
        <v>5816</v>
      </c>
      <c r="F33" s="13">
        <v>65</v>
      </c>
      <c r="G33" s="13">
        <v>0</v>
      </c>
      <c r="H33" s="13">
        <v>65</v>
      </c>
      <c r="I33" s="13">
        <v>58</v>
      </c>
      <c r="J33" s="13">
        <v>0</v>
      </c>
      <c r="K33" s="13">
        <v>7</v>
      </c>
      <c r="L33" s="13">
        <v>24</v>
      </c>
      <c r="M33" s="13">
        <v>24</v>
      </c>
      <c r="N33" s="13">
        <v>4</v>
      </c>
      <c r="O33" s="13">
        <v>13</v>
      </c>
      <c r="P33" s="13">
        <v>7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75</v>
      </c>
      <c r="B34" s="13" t="s">
        <v>76</v>
      </c>
      <c r="C34" s="13">
        <v>8741</v>
      </c>
      <c r="D34" s="13">
        <v>6920</v>
      </c>
      <c r="E34" s="13">
        <v>6900</v>
      </c>
      <c r="F34" s="13">
        <v>20</v>
      </c>
      <c r="G34" s="13">
        <v>0</v>
      </c>
      <c r="H34" s="13">
        <v>20</v>
      </c>
      <c r="I34" s="13">
        <v>20</v>
      </c>
      <c r="J34" s="13">
        <v>0</v>
      </c>
      <c r="K34" s="13">
        <v>0</v>
      </c>
      <c r="L34" s="13">
        <v>57</v>
      </c>
      <c r="M34" s="13">
        <v>57</v>
      </c>
      <c r="N34" s="13">
        <v>5</v>
      </c>
      <c r="O34" s="13">
        <v>52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77</v>
      </c>
      <c r="B35" s="13" t="s">
        <v>78</v>
      </c>
      <c r="C35" s="13">
        <v>5948</v>
      </c>
      <c r="D35" s="13">
        <v>4852</v>
      </c>
      <c r="E35" s="13">
        <v>4763</v>
      </c>
      <c r="F35" s="13">
        <v>89</v>
      </c>
      <c r="G35" s="13">
        <v>0</v>
      </c>
      <c r="H35" s="13">
        <v>89</v>
      </c>
      <c r="I35" s="13">
        <v>89</v>
      </c>
      <c r="J35" s="13">
        <v>0</v>
      </c>
      <c r="K35" s="13">
        <v>0</v>
      </c>
      <c r="L35" s="13">
        <v>25</v>
      </c>
      <c r="M35" s="13">
        <v>25</v>
      </c>
      <c r="N35" s="13">
        <v>2</v>
      </c>
      <c r="O35" s="13">
        <v>23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79</v>
      </c>
      <c r="B36" s="13" t="s">
        <v>80</v>
      </c>
      <c r="C36" s="13">
        <v>5683</v>
      </c>
      <c r="D36" s="13">
        <v>4476</v>
      </c>
      <c r="E36" s="13">
        <v>4443</v>
      </c>
      <c r="F36" s="13">
        <v>33</v>
      </c>
      <c r="G36" s="13">
        <v>0</v>
      </c>
      <c r="H36" s="13">
        <v>33</v>
      </c>
      <c r="I36" s="13">
        <v>31</v>
      </c>
      <c r="J36" s="13">
        <v>0</v>
      </c>
      <c r="K36" s="13">
        <v>2</v>
      </c>
      <c r="L36" s="13">
        <v>27</v>
      </c>
      <c r="M36" s="13">
        <v>27</v>
      </c>
      <c r="N36" s="13">
        <v>4</v>
      </c>
      <c r="O36" s="13">
        <v>21</v>
      </c>
      <c r="P36" s="13">
        <v>2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9" t="s">
        <v>109</v>
      </c>
      <c r="B37" s="20"/>
      <c r="C37" s="14">
        <f>SUM(C25:C36)</f>
        <v>88737</v>
      </c>
      <c r="D37" s="14">
        <f aca="true" t="shared" si="2" ref="D37:T37">SUM(D25:D36)</f>
        <v>71139</v>
      </c>
      <c r="E37" s="14">
        <f t="shared" si="2"/>
        <v>70553</v>
      </c>
      <c r="F37" s="14">
        <f t="shared" si="2"/>
        <v>586</v>
      </c>
      <c r="G37" s="14">
        <f t="shared" si="2"/>
        <v>0</v>
      </c>
      <c r="H37" s="14">
        <f t="shared" si="2"/>
        <v>586</v>
      </c>
      <c r="I37" s="14">
        <f t="shared" si="2"/>
        <v>549</v>
      </c>
      <c r="J37" s="14">
        <f t="shared" si="2"/>
        <v>0</v>
      </c>
      <c r="K37" s="14">
        <f t="shared" si="2"/>
        <v>37</v>
      </c>
      <c r="L37" s="14">
        <f t="shared" si="2"/>
        <v>465</v>
      </c>
      <c r="M37" s="14">
        <f t="shared" si="2"/>
        <v>465</v>
      </c>
      <c r="N37" s="14">
        <f t="shared" si="2"/>
        <v>61</v>
      </c>
      <c r="O37" s="14">
        <f t="shared" si="2"/>
        <v>367</v>
      </c>
      <c r="P37" s="14">
        <f t="shared" si="2"/>
        <v>37</v>
      </c>
      <c r="Q37" s="14">
        <f t="shared" si="2"/>
        <v>0</v>
      </c>
      <c r="R37" s="14">
        <f t="shared" si="2"/>
        <v>0</v>
      </c>
      <c r="S37" s="14">
        <f t="shared" si="2"/>
        <v>0</v>
      </c>
      <c r="T37" s="14">
        <f t="shared" si="2"/>
        <v>0</v>
      </c>
    </row>
    <row r="38" spans="1:20" ht="12.75">
      <c r="A38" s="13" t="s">
        <v>81</v>
      </c>
      <c r="B38" s="13" t="s">
        <v>82</v>
      </c>
      <c r="C38" s="13">
        <v>3924</v>
      </c>
      <c r="D38" s="13">
        <v>3143</v>
      </c>
      <c r="E38" s="13">
        <v>3120</v>
      </c>
      <c r="F38" s="13">
        <v>23</v>
      </c>
      <c r="G38" s="13">
        <v>0</v>
      </c>
      <c r="H38" s="13">
        <v>23</v>
      </c>
      <c r="I38" s="13">
        <v>23</v>
      </c>
      <c r="J38" s="13">
        <v>0</v>
      </c>
      <c r="K38" s="13">
        <v>0</v>
      </c>
      <c r="L38" s="13">
        <v>24</v>
      </c>
      <c r="M38" s="13">
        <v>24</v>
      </c>
      <c r="N38" s="13">
        <v>18</v>
      </c>
      <c r="O38" s="13">
        <v>6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83</v>
      </c>
      <c r="B39" s="13" t="s">
        <v>84</v>
      </c>
      <c r="C39" s="13">
        <v>4886</v>
      </c>
      <c r="D39" s="13">
        <v>3879</v>
      </c>
      <c r="E39" s="13">
        <v>3812</v>
      </c>
      <c r="F39" s="13">
        <v>67</v>
      </c>
      <c r="G39" s="13">
        <v>0</v>
      </c>
      <c r="H39" s="13">
        <v>67</v>
      </c>
      <c r="I39" s="13">
        <v>67</v>
      </c>
      <c r="J39" s="13">
        <v>0</v>
      </c>
      <c r="K39" s="13">
        <v>0</v>
      </c>
      <c r="L39" s="13">
        <v>88</v>
      </c>
      <c r="M39" s="13">
        <v>88</v>
      </c>
      <c r="N39" s="13">
        <v>65</v>
      </c>
      <c r="O39" s="13">
        <v>23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85</v>
      </c>
      <c r="B40" s="13" t="s">
        <v>86</v>
      </c>
      <c r="C40" s="13">
        <v>4906</v>
      </c>
      <c r="D40" s="13">
        <v>3859</v>
      </c>
      <c r="E40" s="13">
        <v>3823</v>
      </c>
      <c r="F40" s="13">
        <v>36</v>
      </c>
      <c r="G40" s="13">
        <v>0</v>
      </c>
      <c r="H40" s="13">
        <v>36</v>
      </c>
      <c r="I40" s="13">
        <v>36</v>
      </c>
      <c r="J40" s="13">
        <v>0</v>
      </c>
      <c r="K40" s="13">
        <v>0</v>
      </c>
      <c r="L40" s="13">
        <v>25</v>
      </c>
      <c r="M40" s="13">
        <v>25</v>
      </c>
      <c r="N40" s="13">
        <v>6</v>
      </c>
      <c r="O40" s="13">
        <v>19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87</v>
      </c>
      <c r="B41" s="13" t="s">
        <v>88</v>
      </c>
      <c r="C41" s="13">
        <v>23721</v>
      </c>
      <c r="D41" s="13">
        <v>19039</v>
      </c>
      <c r="E41" s="13">
        <v>18911</v>
      </c>
      <c r="F41" s="13">
        <v>128</v>
      </c>
      <c r="G41" s="13">
        <v>0</v>
      </c>
      <c r="H41" s="13">
        <v>128</v>
      </c>
      <c r="I41" s="13">
        <v>119</v>
      </c>
      <c r="J41" s="13">
        <v>1</v>
      </c>
      <c r="K41" s="13">
        <v>8</v>
      </c>
      <c r="L41" s="13">
        <v>111</v>
      </c>
      <c r="M41" s="13">
        <v>111</v>
      </c>
      <c r="N41" s="13">
        <v>15</v>
      </c>
      <c r="O41" s="13">
        <v>88</v>
      </c>
      <c r="P41" s="13">
        <v>8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89</v>
      </c>
      <c r="B42" s="13" t="s">
        <v>90</v>
      </c>
      <c r="C42" s="13">
        <v>4772</v>
      </c>
      <c r="D42" s="13">
        <v>3789</v>
      </c>
      <c r="E42" s="13">
        <v>3699</v>
      </c>
      <c r="F42" s="13">
        <v>90</v>
      </c>
      <c r="G42" s="13">
        <v>0</v>
      </c>
      <c r="H42" s="13">
        <v>90</v>
      </c>
      <c r="I42" s="13">
        <v>89</v>
      </c>
      <c r="J42" s="13">
        <v>0</v>
      </c>
      <c r="K42" s="13">
        <v>1</v>
      </c>
      <c r="L42" s="13">
        <v>17</v>
      </c>
      <c r="M42" s="13">
        <v>17</v>
      </c>
      <c r="N42" s="13">
        <v>1</v>
      </c>
      <c r="O42" s="13">
        <v>15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91</v>
      </c>
      <c r="B43" s="13" t="s">
        <v>92</v>
      </c>
      <c r="C43" s="13">
        <v>4151</v>
      </c>
      <c r="D43" s="13">
        <v>3275</v>
      </c>
      <c r="E43" s="13">
        <v>3256</v>
      </c>
      <c r="F43" s="13">
        <v>19</v>
      </c>
      <c r="G43" s="13">
        <v>0</v>
      </c>
      <c r="H43" s="13">
        <v>19</v>
      </c>
      <c r="I43" s="13">
        <v>19</v>
      </c>
      <c r="J43" s="13">
        <v>0</v>
      </c>
      <c r="K43" s="13">
        <v>0</v>
      </c>
      <c r="L43" s="13">
        <v>11</v>
      </c>
      <c r="M43" s="13">
        <v>11</v>
      </c>
      <c r="N43" s="13">
        <v>2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93</v>
      </c>
      <c r="B44" s="13" t="s">
        <v>94</v>
      </c>
      <c r="C44" s="13">
        <v>4847</v>
      </c>
      <c r="D44" s="13">
        <v>3826</v>
      </c>
      <c r="E44" s="13">
        <v>3766</v>
      </c>
      <c r="F44" s="13">
        <v>60</v>
      </c>
      <c r="G44" s="13">
        <v>0</v>
      </c>
      <c r="H44" s="13">
        <v>60</v>
      </c>
      <c r="I44" s="13">
        <v>56</v>
      </c>
      <c r="J44" s="13">
        <v>0</v>
      </c>
      <c r="K44" s="13">
        <v>4</v>
      </c>
      <c r="L44" s="13">
        <v>17</v>
      </c>
      <c r="M44" s="13">
        <v>17</v>
      </c>
      <c r="N44" s="13">
        <v>3</v>
      </c>
      <c r="O44" s="13">
        <v>10</v>
      </c>
      <c r="P44" s="13">
        <v>4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9" t="s">
        <v>110</v>
      </c>
      <c r="B45" s="20"/>
      <c r="C45" s="14">
        <f>SUM(C38:C44)</f>
        <v>51207</v>
      </c>
      <c r="D45" s="14">
        <f aca="true" t="shared" si="3" ref="D45:T45">SUM(D38:D44)</f>
        <v>40810</v>
      </c>
      <c r="E45" s="14">
        <f t="shared" si="3"/>
        <v>40387</v>
      </c>
      <c r="F45" s="14">
        <f t="shared" si="3"/>
        <v>423</v>
      </c>
      <c r="G45" s="14">
        <f t="shared" si="3"/>
        <v>0</v>
      </c>
      <c r="H45" s="14">
        <f t="shared" si="3"/>
        <v>423</v>
      </c>
      <c r="I45" s="14">
        <f t="shared" si="3"/>
        <v>409</v>
      </c>
      <c r="J45" s="14">
        <f t="shared" si="3"/>
        <v>1</v>
      </c>
      <c r="K45" s="14">
        <f t="shared" si="3"/>
        <v>13</v>
      </c>
      <c r="L45" s="14">
        <f t="shared" si="3"/>
        <v>293</v>
      </c>
      <c r="M45" s="14">
        <f t="shared" si="3"/>
        <v>293</v>
      </c>
      <c r="N45" s="14">
        <f t="shared" si="3"/>
        <v>110</v>
      </c>
      <c r="O45" s="14">
        <f t="shared" si="3"/>
        <v>170</v>
      </c>
      <c r="P45" s="14">
        <f t="shared" si="3"/>
        <v>13</v>
      </c>
      <c r="Q45" s="14">
        <f t="shared" si="3"/>
        <v>0</v>
      </c>
      <c r="R45" s="14">
        <f t="shared" si="3"/>
        <v>0</v>
      </c>
      <c r="S45" s="14">
        <f t="shared" si="3"/>
        <v>0</v>
      </c>
      <c r="T45" s="14">
        <f t="shared" si="3"/>
        <v>0</v>
      </c>
    </row>
    <row r="46" spans="1:20" ht="12.75">
      <c r="A46" s="13" t="s">
        <v>95</v>
      </c>
      <c r="B46" s="13" t="s">
        <v>96</v>
      </c>
      <c r="C46" s="13">
        <v>5377</v>
      </c>
      <c r="D46" s="13">
        <v>4305</v>
      </c>
      <c r="E46" s="13">
        <v>4291</v>
      </c>
      <c r="F46" s="13">
        <v>14</v>
      </c>
      <c r="G46" s="13">
        <v>0</v>
      </c>
      <c r="H46" s="13">
        <v>14</v>
      </c>
      <c r="I46" s="13">
        <v>12</v>
      </c>
      <c r="J46" s="13">
        <v>0</v>
      </c>
      <c r="K46" s="13">
        <v>2</v>
      </c>
      <c r="L46" s="13">
        <v>21</v>
      </c>
      <c r="M46" s="13">
        <v>21</v>
      </c>
      <c r="N46" s="13">
        <v>3</v>
      </c>
      <c r="O46" s="13">
        <v>16</v>
      </c>
      <c r="P46" s="13">
        <v>2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97</v>
      </c>
      <c r="B47" s="13" t="s">
        <v>98</v>
      </c>
      <c r="C47" s="13">
        <v>5063</v>
      </c>
      <c r="D47" s="13">
        <v>4000</v>
      </c>
      <c r="E47" s="13">
        <v>3993</v>
      </c>
      <c r="F47" s="13">
        <v>7</v>
      </c>
      <c r="G47" s="13">
        <v>0</v>
      </c>
      <c r="H47" s="13">
        <v>7</v>
      </c>
      <c r="I47" s="13">
        <v>7</v>
      </c>
      <c r="J47" s="13">
        <v>0</v>
      </c>
      <c r="K47" s="13">
        <v>0</v>
      </c>
      <c r="L47" s="13">
        <v>9</v>
      </c>
      <c r="M47" s="13">
        <v>9</v>
      </c>
      <c r="N47" s="13">
        <v>0</v>
      </c>
      <c r="O47" s="13">
        <v>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99</v>
      </c>
      <c r="B48" s="13" t="s">
        <v>100</v>
      </c>
      <c r="C48" s="13">
        <v>7394</v>
      </c>
      <c r="D48" s="13">
        <v>5846</v>
      </c>
      <c r="E48" s="13">
        <v>5833</v>
      </c>
      <c r="F48" s="13">
        <v>13</v>
      </c>
      <c r="G48" s="13">
        <v>0</v>
      </c>
      <c r="H48" s="13">
        <v>13</v>
      </c>
      <c r="I48" s="13">
        <v>13</v>
      </c>
      <c r="J48" s="13">
        <v>0</v>
      </c>
      <c r="K48" s="13">
        <v>0</v>
      </c>
      <c r="L48" s="13">
        <v>33</v>
      </c>
      <c r="M48" s="13">
        <v>33</v>
      </c>
      <c r="N48" s="13">
        <v>10</v>
      </c>
      <c r="O48" s="13">
        <v>23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101</v>
      </c>
      <c r="B49" s="13" t="s">
        <v>102</v>
      </c>
      <c r="C49" s="13">
        <v>4753</v>
      </c>
      <c r="D49" s="13">
        <v>3716</v>
      </c>
      <c r="E49" s="13">
        <v>3712</v>
      </c>
      <c r="F49" s="13">
        <v>4</v>
      </c>
      <c r="G49" s="13">
        <v>0</v>
      </c>
      <c r="H49" s="13">
        <v>4</v>
      </c>
      <c r="I49" s="13">
        <v>4</v>
      </c>
      <c r="J49" s="13">
        <v>0</v>
      </c>
      <c r="K49" s="13">
        <v>0</v>
      </c>
      <c r="L49" s="13">
        <v>17</v>
      </c>
      <c r="M49" s="13">
        <v>17</v>
      </c>
      <c r="N49" s="13">
        <v>4</v>
      </c>
      <c r="O49" s="13">
        <v>13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103</v>
      </c>
      <c r="B50" s="13" t="s">
        <v>104</v>
      </c>
      <c r="C50" s="13">
        <v>3731</v>
      </c>
      <c r="D50" s="13">
        <v>2956</v>
      </c>
      <c r="E50" s="13">
        <v>2918</v>
      </c>
      <c r="F50" s="13">
        <v>38</v>
      </c>
      <c r="G50" s="13">
        <v>0</v>
      </c>
      <c r="H50" s="13">
        <v>38</v>
      </c>
      <c r="I50" s="13">
        <v>37</v>
      </c>
      <c r="J50" s="13">
        <v>0</v>
      </c>
      <c r="K50" s="13">
        <v>1</v>
      </c>
      <c r="L50" s="13">
        <v>12</v>
      </c>
      <c r="M50" s="13">
        <v>12</v>
      </c>
      <c r="N50" s="13">
        <v>1</v>
      </c>
      <c r="O50" s="13">
        <v>10</v>
      </c>
      <c r="P50" s="13">
        <v>1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105</v>
      </c>
      <c r="B51" s="13" t="s">
        <v>106</v>
      </c>
      <c r="C51" s="13">
        <v>14854</v>
      </c>
      <c r="D51" s="13">
        <v>11973</v>
      </c>
      <c r="E51" s="13">
        <v>11916</v>
      </c>
      <c r="F51" s="13">
        <v>57</v>
      </c>
      <c r="G51" s="13">
        <v>1</v>
      </c>
      <c r="H51" s="13">
        <v>56</v>
      </c>
      <c r="I51" s="13">
        <v>49</v>
      </c>
      <c r="J51" s="13">
        <v>0</v>
      </c>
      <c r="K51" s="13">
        <v>7</v>
      </c>
      <c r="L51" s="13">
        <v>55</v>
      </c>
      <c r="M51" s="13">
        <v>55</v>
      </c>
      <c r="N51" s="13">
        <v>4</v>
      </c>
      <c r="O51" s="13">
        <v>44</v>
      </c>
      <c r="P51" s="13">
        <v>7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9" t="s">
        <v>111</v>
      </c>
      <c r="B52" s="20"/>
      <c r="C52" s="14">
        <f>SUM(C46:C51)</f>
        <v>41172</v>
      </c>
      <c r="D52" s="14">
        <f aca="true" t="shared" si="4" ref="D52:T52">SUM(D46:D51)</f>
        <v>32796</v>
      </c>
      <c r="E52" s="14">
        <f t="shared" si="4"/>
        <v>32663</v>
      </c>
      <c r="F52" s="14">
        <f t="shared" si="4"/>
        <v>133</v>
      </c>
      <c r="G52" s="14">
        <f t="shared" si="4"/>
        <v>1</v>
      </c>
      <c r="H52" s="14">
        <f t="shared" si="4"/>
        <v>132</v>
      </c>
      <c r="I52" s="14">
        <f t="shared" si="4"/>
        <v>122</v>
      </c>
      <c r="J52" s="14">
        <f t="shared" si="4"/>
        <v>0</v>
      </c>
      <c r="K52" s="14">
        <f t="shared" si="4"/>
        <v>10</v>
      </c>
      <c r="L52" s="14">
        <f t="shared" si="4"/>
        <v>147</v>
      </c>
      <c r="M52" s="14">
        <f t="shared" si="4"/>
        <v>147</v>
      </c>
      <c r="N52" s="14">
        <f t="shared" si="4"/>
        <v>22</v>
      </c>
      <c r="O52" s="14">
        <f t="shared" si="4"/>
        <v>115</v>
      </c>
      <c r="P52" s="14">
        <f t="shared" si="4"/>
        <v>10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</row>
    <row r="53" spans="1:20" ht="12.75">
      <c r="A53" s="17" t="s">
        <v>112</v>
      </c>
      <c r="B53" s="18"/>
      <c r="C53" s="14">
        <f>C13+C24+C37+C45+C52</f>
        <v>346615</v>
      </c>
      <c r="D53" s="14">
        <f aca="true" t="shared" si="5" ref="D53:T53">D13+D24+D37+D45+D52</f>
        <v>277732</v>
      </c>
      <c r="E53" s="14">
        <f t="shared" si="5"/>
        <v>275878</v>
      </c>
      <c r="F53" s="14">
        <f t="shared" si="5"/>
        <v>1854</v>
      </c>
      <c r="G53" s="14">
        <f t="shared" si="5"/>
        <v>3</v>
      </c>
      <c r="H53" s="14">
        <f t="shared" si="5"/>
        <v>1851</v>
      </c>
      <c r="I53" s="14">
        <f t="shared" si="5"/>
        <v>1763</v>
      </c>
      <c r="J53" s="14">
        <f t="shared" si="5"/>
        <v>1</v>
      </c>
      <c r="K53" s="14">
        <f t="shared" si="5"/>
        <v>87</v>
      </c>
      <c r="L53" s="14">
        <f t="shared" si="5"/>
        <v>1630</v>
      </c>
      <c r="M53" s="14">
        <f t="shared" si="5"/>
        <v>1630</v>
      </c>
      <c r="N53" s="14">
        <f t="shared" si="5"/>
        <v>367</v>
      </c>
      <c r="O53" s="14">
        <f t="shared" si="5"/>
        <v>1176</v>
      </c>
      <c r="P53" s="14">
        <f t="shared" si="5"/>
        <v>87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</row>
    <row r="54" spans="1:20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6" t="s">
        <v>113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2.75">
      <c r="A56" s="16" t="s">
        <v>114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</sheetData>
  <mergeCells count="19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  <mergeCell ref="A13:B13"/>
    <mergeCell ref="A53:B53"/>
    <mergeCell ref="A24:B24"/>
    <mergeCell ref="A37:B37"/>
    <mergeCell ref="A45:B45"/>
    <mergeCell ref="A52:B52"/>
  </mergeCells>
  <printOptions/>
  <pageMargins left="0.1968503937007874" right="0.1968503937007874" top="0.3937007874015748" bottom="0.3937007874015748" header="0" footer="0"/>
  <pageSetup horizontalDpi="300" verticalDpi="300" orientation="landscape" scale="75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42"/>
      <c r="B2" s="44"/>
      <c r="C2" s="44"/>
      <c r="D2" s="50" t="s">
        <v>5</v>
      </c>
      <c r="E2" s="37" t="s">
        <v>6</v>
      </c>
      <c r="F2" s="37" t="s">
        <v>7</v>
      </c>
      <c r="G2" s="38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42"/>
      <c r="B3" s="44"/>
      <c r="C3" s="44"/>
      <c r="D3" s="50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45161</v>
      </c>
      <c r="D4">
        <v>37088</v>
      </c>
      <c r="E4">
        <v>37006</v>
      </c>
      <c r="F4">
        <v>82</v>
      </c>
      <c r="G4">
        <v>1</v>
      </c>
      <c r="H4">
        <v>81</v>
      </c>
      <c r="I4">
        <v>76</v>
      </c>
      <c r="J4">
        <v>0</v>
      </c>
      <c r="K4">
        <v>5</v>
      </c>
      <c r="L4">
        <v>264</v>
      </c>
      <c r="M4">
        <v>264</v>
      </c>
      <c r="N4">
        <v>54</v>
      </c>
      <c r="O4">
        <v>205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6614</v>
      </c>
      <c r="D5">
        <v>5200</v>
      </c>
      <c r="E5">
        <v>5190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15</v>
      </c>
      <c r="M5">
        <v>15</v>
      </c>
      <c r="N5">
        <v>3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8172</v>
      </c>
      <c r="D6">
        <v>6465</v>
      </c>
      <c r="E6">
        <v>6436</v>
      </c>
      <c r="F6">
        <v>29</v>
      </c>
      <c r="G6">
        <v>0</v>
      </c>
      <c r="H6">
        <v>29</v>
      </c>
      <c r="I6">
        <v>29</v>
      </c>
      <c r="J6">
        <v>0</v>
      </c>
      <c r="K6">
        <v>0</v>
      </c>
      <c r="L6">
        <v>26</v>
      </c>
      <c r="M6">
        <v>26</v>
      </c>
      <c r="N6">
        <v>10</v>
      </c>
      <c r="O6">
        <v>16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4092</v>
      </c>
      <c r="D7">
        <v>3228</v>
      </c>
      <c r="E7">
        <v>3220</v>
      </c>
      <c r="F7">
        <v>8</v>
      </c>
      <c r="G7">
        <v>0</v>
      </c>
      <c r="H7">
        <v>8</v>
      </c>
      <c r="I7">
        <v>7</v>
      </c>
      <c r="J7">
        <v>0</v>
      </c>
      <c r="K7">
        <v>1</v>
      </c>
      <c r="L7">
        <v>9</v>
      </c>
      <c r="M7">
        <v>9</v>
      </c>
      <c r="N7">
        <v>1</v>
      </c>
      <c r="O7">
        <v>7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3952</v>
      </c>
      <c r="D8">
        <v>3154</v>
      </c>
      <c r="E8">
        <v>3145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9</v>
      </c>
      <c r="M8">
        <v>9</v>
      </c>
      <c r="N8">
        <v>2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4401</v>
      </c>
      <c r="D9">
        <v>3505</v>
      </c>
      <c r="E9">
        <v>3464</v>
      </c>
      <c r="F9">
        <v>41</v>
      </c>
      <c r="G9">
        <v>0</v>
      </c>
      <c r="H9">
        <v>41</v>
      </c>
      <c r="I9">
        <v>37</v>
      </c>
      <c r="J9">
        <v>0</v>
      </c>
      <c r="K9">
        <v>4</v>
      </c>
      <c r="L9">
        <v>23</v>
      </c>
      <c r="M9">
        <v>23</v>
      </c>
      <c r="N9">
        <v>8</v>
      </c>
      <c r="O9">
        <v>11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6022</v>
      </c>
      <c r="D10">
        <v>4767</v>
      </c>
      <c r="E10">
        <v>4754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20</v>
      </c>
      <c r="M10">
        <v>20</v>
      </c>
      <c r="N10">
        <v>3</v>
      </c>
      <c r="O10">
        <v>16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5025</v>
      </c>
      <c r="D11">
        <v>4028</v>
      </c>
      <c r="E11">
        <v>3949</v>
      </c>
      <c r="F11">
        <v>79</v>
      </c>
      <c r="G11">
        <v>0</v>
      </c>
      <c r="H11">
        <v>79</v>
      </c>
      <c r="I11">
        <v>78</v>
      </c>
      <c r="J11">
        <v>0</v>
      </c>
      <c r="K11">
        <v>1</v>
      </c>
      <c r="L11">
        <v>9</v>
      </c>
      <c r="M11">
        <v>9</v>
      </c>
      <c r="N11">
        <v>3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7915</v>
      </c>
      <c r="D12">
        <v>6355</v>
      </c>
      <c r="E12">
        <v>6313</v>
      </c>
      <c r="F12">
        <v>42</v>
      </c>
      <c r="G12">
        <v>0</v>
      </c>
      <c r="H12">
        <v>42</v>
      </c>
      <c r="I12">
        <v>37</v>
      </c>
      <c r="J12">
        <v>0</v>
      </c>
      <c r="K12">
        <v>5</v>
      </c>
      <c r="L12">
        <v>33</v>
      </c>
      <c r="M12">
        <v>33</v>
      </c>
      <c r="N12">
        <v>8</v>
      </c>
      <c r="O12">
        <v>20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30278</v>
      </c>
      <c r="D13">
        <v>24585</v>
      </c>
      <c r="E13">
        <v>24495</v>
      </c>
      <c r="F13">
        <v>90</v>
      </c>
      <c r="G13">
        <v>0</v>
      </c>
      <c r="H13">
        <v>90</v>
      </c>
      <c r="I13">
        <v>90</v>
      </c>
      <c r="J13">
        <v>0</v>
      </c>
      <c r="K13">
        <v>0</v>
      </c>
      <c r="L13">
        <v>140</v>
      </c>
      <c r="M13">
        <v>140</v>
      </c>
      <c r="N13">
        <v>34</v>
      </c>
      <c r="O13">
        <v>106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3400</v>
      </c>
      <c r="D14">
        <v>2710</v>
      </c>
      <c r="E14">
        <v>2684</v>
      </c>
      <c r="F14">
        <v>26</v>
      </c>
      <c r="G14">
        <v>0</v>
      </c>
      <c r="H14">
        <v>26</v>
      </c>
      <c r="I14">
        <v>26</v>
      </c>
      <c r="J14">
        <v>0</v>
      </c>
      <c r="K14">
        <v>0</v>
      </c>
      <c r="L14">
        <v>18</v>
      </c>
      <c r="M14">
        <v>18</v>
      </c>
      <c r="N14">
        <v>3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5008</v>
      </c>
      <c r="D15">
        <v>3883</v>
      </c>
      <c r="E15">
        <v>3862</v>
      </c>
      <c r="F15">
        <v>21</v>
      </c>
      <c r="G15">
        <v>0</v>
      </c>
      <c r="H15">
        <v>21</v>
      </c>
      <c r="I15">
        <v>20</v>
      </c>
      <c r="J15">
        <v>0</v>
      </c>
      <c r="K15">
        <v>1</v>
      </c>
      <c r="L15">
        <v>11</v>
      </c>
      <c r="M15">
        <v>11</v>
      </c>
      <c r="N15">
        <v>3</v>
      </c>
      <c r="O15">
        <v>7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3639</v>
      </c>
      <c r="D16">
        <v>2845</v>
      </c>
      <c r="E16">
        <v>2803</v>
      </c>
      <c r="F16">
        <v>42</v>
      </c>
      <c r="G16">
        <v>0</v>
      </c>
      <c r="H16">
        <v>42</v>
      </c>
      <c r="I16">
        <v>39</v>
      </c>
      <c r="J16">
        <v>0</v>
      </c>
      <c r="K16">
        <v>3</v>
      </c>
      <c r="L16">
        <v>19</v>
      </c>
      <c r="M16">
        <v>19</v>
      </c>
      <c r="N16">
        <v>3</v>
      </c>
      <c r="O16">
        <v>13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7963</v>
      </c>
      <c r="D17">
        <v>6410</v>
      </c>
      <c r="E17">
        <v>6365</v>
      </c>
      <c r="F17">
        <v>45</v>
      </c>
      <c r="G17">
        <v>0</v>
      </c>
      <c r="H17">
        <v>45</v>
      </c>
      <c r="I17">
        <v>41</v>
      </c>
      <c r="J17">
        <v>0</v>
      </c>
      <c r="K17">
        <v>4</v>
      </c>
      <c r="L17">
        <v>38</v>
      </c>
      <c r="M17">
        <v>38</v>
      </c>
      <c r="N17">
        <v>7</v>
      </c>
      <c r="O17">
        <v>27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5063</v>
      </c>
      <c r="D18">
        <v>4034</v>
      </c>
      <c r="E18">
        <v>3978</v>
      </c>
      <c r="F18">
        <v>56</v>
      </c>
      <c r="G18">
        <v>1</v>
      </c>
      <c r="H18">
        <v>55</v>
      </c>
      <c r="I18">
        <v>55</v>
      </c>
      <c r="J18">
        <v>0</v>
      </c>
      <c r="K18">
        <v>0</v>
      </c>
      <c r="L18">
        <v>15</v>
      </c>
      <c r="M18">
        <v>15</v>
      </c>
      <c r="N18">
        <v>8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4500</v>
      </c>
      <c r="D19">
        <v>3517</v>
      </c>
      <c r="E19">
        <v>3459</v>
      </c>
      <c r="F19">
        <v>58</v>
      </c>
      <c r="G19">
        <v>0</v>
      </c>
      <c r="H19">
        <v>58</v>
      </c>
      <c r="I19">
        <v>56</v>
      </c>
      <c r="J19">
        <v>0</v>
      </c>
      <c r="K19">
        <v>2</v>
      </c>
      <c r="L19">
        <v>24</v>
      </c>
      <c r="M19">
        <v>24</v>
      </c>
      <c r="N19">
        <v>9</v>
      </c>
      <c r="O19">
        <v>13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4756</v>
      </c>
      <c r="D20">
        <v>3766</v>
      </c>
      <c r="E20">
        <v>3741</v>
      </c>
      <c r="F20">
        <v>25</v>
      </c>
      <c r="G20">
        <v>0</v>
      </c>
      <c r="H20">
        <v>25</v>
      </c>
      <c r="I20">
        <v>25</v>
      </c>
      <c r="J20">
        <v>0</v>
      </c>
      <c r="K20">
        <v>0</v>
      </c>
      <c r="L20">
        <v>17</v>
      </c>
      <c r="M20">
        <v>17</v>
      </c>
      <c r="N20">
        <v>4</v>
      </c>
      <c r="O20">
        <v>13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4209</v>
      </c>
      <c r="D21">
        <v>3275</v>
      </c>
      <c r="E21">
        <v>3247</v>
      </c>
      <c r="F21">
        <v>28</v>
      </c>
      <c r="G21">
        <v>0</v>
      </c>
      <c r="H21">
        <v>28</v>
      </c>
      <c r="I21">
        <v>28</v>
      </c>
      <c r="J21">
        <v>0</v>
      </c>
      <c r="K21">
        <v>0</v>
      </c>
      <c r="L21">
        <v>13</v>
      </c>
      <c r="M21">
        <v>13</v>
      </c>
      <c r="N21">
        <v>3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5329</v>
      </c>
      <c r="D22">
        <v>4172</v>
      </c>
      <c r="E22">
        <v>4164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22</v>
      </c>
      <c r="M22">
        <v>22</v>
      </c>
      <c r="N22">
        <v>8</v>
      </c>
      <c r="O22">
        <v>14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22317</v>
      </c>
      <c r="D23">
        <v>18136</v>
      </c>
      <c r="E23">
        <v>18046</v>
      </c>
      <c r="F23">
        <v>90</v>
      </c>
      <c r="G23">
        <v>0</v>
      </c>
      <c r="H23">
        <v>90</v>
      </c>
      <c r="I23">
        <v>68</v>
      </c>
      <c r="J23">
        <v>0</v>
      </c>
      <c r="K23">
        <v>22</v>
      </c>
      <c r="L23">
        <v>189</v>
      </c>
      <c r="M23">
        <v>189</v>
      </c>
      <c r="N23">
        <v>12</v>
      </c>
      <c r="O23">
        <v>155</v>
      </c>
      <c r="P23">
        <v>22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4606</v>
      </c>
      <c r="D24">
        <v>3782</v>
      </c>
      <c r="E24">
        <v>3698</v>
      </c>
      <c r="F24">
        <v>84</v>
      </c>
      <c r="G24">
        <v>0</v>
      </c>
      <c r="H24">
        <v>84</v>
      </c>
      <c r="I24">
        <v>82</v>
      </c>
      <c r="J24">
        <v>0</v>
      </c>
      <c r="K24">
        <v>2</v>
      </c>
      <c r="L24">
        <v>22</v>
      </c>
      <c r="M24">
        <v>22</v>
      </c>
      <c r="N24">
        <v>7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8214</v>
      </c>
      <c r="D25">
        <v>6393</v>
      </c>
      <c r="E25">
        <v>6380</v>
      </c>
      <c r="F25">
        <v>13</v>
      </c>
      <c r="G25">
        <v>0</v>
      </c>
      <c r="H25">
        <v>13</v>
      </c>
      <c r="I25">
        <v>11</v>
      </c>
      <c r="J25">
        <v>0</v>
      </c>
      <c r="K25">
        <v>2</v>
      </c>
      <c r="L25">
        <v>30</v>
      </c>
      <c r="M25">
        <v>30</v>
      </c>
      <c r="N25">
        <v>7</v>
      </c>
      <c r="O25">
        <v>21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7921</v>
      </c>
      <c r="D26">
        <v>6301</v>
      </c>
      <c r="E26">
        <v>6263</v>
      </c>
      <c r="F26">
        <v>38</v>
      </c>
      <c r="G26">
        <v>0</v>
      </c>
      <c r="H26">
        <v>38</v>
      </c>
      <c r="I26">
        <v>38</v>
      </c>
      <c r="J26">
        <v>0</v>
      </c>
      <c r="K26">
        <v>0</v>
      </c>
      <c r="L26">
        <v>28</v>
      </c>
      <c r="M26">
        <v>28</v>
      </c>
      <c r="N26">
        <v>7</v>
      </c>
      <c r="O26">
        <v>21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3929</v>
      </c>
      <c r="D27">
        <v>3142</v>
      </c>
      <c r="E27">
        <v>3117</v>
      </c>
      <c r="F27">
        <v>25</v>
      </c>
      <c r="G27">
        <v>0</v>
      </c>
      <c r="H27">
        <v>25</v>
      </c>
      <c r="I27">
        <v>24</v>
      </c>
      <c r="J27">
        <v>0</v>
      </c>
      <c r="K27">
        <v>1</v>
      </c>
      <c r="L27">
        <v>13</v>
      </c>
      <c r="M27">
        <v>13</v>
      </c>
      <c r="N27">
        <v>3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2545</v>
      </c>
      <c r="D28">
        <v>2078</v>
      </c>
      <c r="E28">
        <v>2033</v>
      </c>
      <c r="F28">
        <v>45</v>
      </c>
      <c r="G28">
        <v>0</v>
      </c>
      <c r="H28">
        <v>45</v>
      </c>
      <c r="I28">
        <v>45</v>
      </c>
      <c r="J28">
        <v>0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6662</v>
      </c>
      <c r="D29">
        <v>5302</v>
      </c>
      <c r="E29">
        <v>5290</v>
      </c>
      <c r="F29">
        <v>12</v>
      </c>
      <c r="G29">
        <v>0</v>
      </c>
      <c r="H29">
        <v>12</v>
      </c>
      <c r="I29">
        <v>12</v>
      </c>
      <c r="J29">
        <v>0</v>
      </c>
      <c r="K29">
        <v>0</v>
      </c>
      <c r="L29">
        <v>21</v>
      </c>
      <c r="M29">
        <v>21</v>
      </c>
      <c r="N29">
        <v>5</v>
      </c>
      <c r="O29">
        <v>16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4713</v>
      </c>
      <c r="D30">
        <v>3876</v>
      </c>
      <c r="E30">
        <v>3804</v>
      </c>
      <c r="F30">
        <v>72</v>
      </c>
      <c r="G30">
        <v>0</v>
      </c>
      <c r="H30">
        <v>72</v>
      </c>
      <c r="I30">
        <v>71</v>
      </c>
      <c r="J30">
        <v>0</v>
      </c>
      <c r="K30">
        <v>1</v>
      </c>
      <c r="L30">
        <v>25</v>
      </c>
      <c r="M30">
        <v>25</v>
      </c>
      <c r="N30">
        <v>4</v>
      </c>
      <c r="O30">
        <v>20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7458</v>
      </c>
      <c r="D31">
        <v>5881</v>
      </c>
      <c r="E31">
        <v>5816</v>
      </c>
      <c r="F31">
        <v>65</v>
      </c>
      <c r="G31">
        <v>0</v>
      </c>
      <c r="H31">
        <v>65</v>
      </c>
      <c r="I31">
        <v>58</v>
      </c>
      <c r="J31">
        <v>0</v>
      </c>
      <c r="K31">
        <v>7</v>
      </c>
      <c r="L31">
        <v>24</v>
      </c>
      <c r="M31">
        <v>24</v>
      </c>
      <c r="N31">
        <v>4</v>
      </c>
      <c r="O31">
        <v>13</v>
      </c>
      <c r="P31">
        <v>7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8741</v>
      </c>
      <c r="D32">
        <v>6920</v>
      </c>
      <c r="E32">
        <v>6900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57</v>
      </c>
      <c r="M32">
        <v>57</v>
      </c>
      <c r="N32">
        <v>5</v>
      </c>
      <c r="O32">
        <v>52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5948</v>
      </c>
      <c r="D33">
        <v>4852</v>
      </c>
      <c r="E33">
        <v>4763</v>
      </c>
      <c r="F33">
        <v>89</v>
      </c>
      <c r="G33">
        <v>0</v>
      </c>
      <c r="H33">
        <v>89</v>
      </c>
      <c r="I33">
        <v>89</v>
      </c>
      <c r="J33">
        <v>0</v>
      </c>
      <c r="K33">
        <v>0</v>
      </c>
      <c r="L33">
        <v>25</v>
      </c>
      <c r="M33">
        <v>25</v>
      </c>
      <c r="N33">
        <v>2</v>
      </c>
      <c r="O33">
        <v>23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5683</v>
      </c>
      <c r="D34">
        <v>4476</v>
      </c>
      <c r="E34">
        <v>4443</v>
      </c>
      <c r="F34">
        <v>33</v>
      </c>
      <c r="G34">
        <v>0</v>
      </c>
      <c r="H34">
        <v>33</v>
      </c>
      <c r="I34">
        <v>31</v>
      </c>
      <c r="J34">
        <v>0</v>
      </c>
      <c r="K34">
        <v>2</v>
      </c>
      <c r="L34">
        <v>27</v>
      </c>
      <c r="M34">
        <v>27</v>
      </c>
      <c r="N34">
        <v>4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3924</v>
      </c>
      <c r="D35">
        <v>3143</v>
      </c>
      <c r="E35">
        <v>3120</v>
      </c>
      <c r="F35">
        <v>23</v>
      </c>
      <c r="G35">
        <v>0</v>
      </c>
      <c r="H35">
        <v>23</v>
      </c>
      <c r="I35">
        <v>23</v>
      </c>
      <c r="J35">
        <v>0</v>
      </c>
      <c r="K35">
        <v>0</v>
      </c>
      <c r="L35">
        <v>24</v>
      </c>
      <c r="M35">
        <v>24</v>
      </c>
      <c r="N35">
        <v>18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4886</v>
      </c>
      <c r="D36">
        <v>3879</v>
      </c>
      <c r="E36">
        <v>3812</v>
      </c>
      <c r="F36">
        <v>67</v>
      </c>
      <c r="G36">
        <v>0</v>
      </c>
      <c r="H36">
        <v>67</v>
      </c>
      <c r="I36">
        <v>67</v>
      </c>
      <c r="J36">
        <v>0</v>
      </c>
      <c r="K36">
        <v>0</v>
      </c>
      <c r="L36">
        <v>88</v>
      </c>
      <c r="M36">
        <v>88</v>
      </c>
      <c r="N36">
        <v>65</v>
      </c>
      <c r="O36">
        <v>23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4906</v>
      </c>
      <c r="D37">
        <v>3859</v>
      </c>
      <c r="E37">
        <v>3823</v>
      </c>
      <c r="F37">
        <v>36</v>
      </c>
      <c r="G37">
        <v>0</v>
      </c>
      <c r="H37">
        <v>36</v>
      </c>
      <c r="I37">
        <v>36</v>
      </c>
      <c r="J37">
        <v>0</v>
      </c>
      <c r="K37">
        <v>0</v>
      </c>
      <c r="L37">
        <v>25</v>
      </c>
      <c r="M37">
        <v>25</v>
      </c>
      <c r="N37">
        <v>6</v>
      </c>
      <c r="O37">
        <v>19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23721</v>
      </c>
      <c r="D38">
        <v>19039</v>
      </c>
      <c r="E38">
        <v>18911</v>
      </c>
      <c r="F38">
        <v>128</v>
      </c>
      <c r="G38">
        <v>0</v>
      </c>
      <c r="H38">
        <v>128</v>
      </c>
      <c r="I38">
        <v>119</v>
      </c>
      <c r="J38">
        <v>1</v>
      </c>
      <c r="K38">
        <v>8</v>
      </c>
      <c r="L38">
        <v>111</v>
      </c>
      <c r="M38">
        <v>111</v>
      </c>
      <c r="N38">
        <v>15</v>
      </c>
      <c r="O38">
        <v>88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4772</v>
      </c>
      <c r="D39">
        <v>3789</v>
      </c>
      <c r="E39">
        <v>3699</v>
      </c>
      <c r="F39">
        <v>90</v>
      </c>
      <c r="G39">
        <v>0</v>
      </c>
      <c r="H39">
        <v>90</v>
      </c>
      <c r="I39">
        <v>89</v>
      </c>
      <c r="J39">
        <v>0</v>
      </c>
      <c r="K39">
        <v>1</v>
      </c>
      <c r="L39">
        <v>17</v>
      </c>
      <c r="M39">
        <v>17</v>
      </c>
      <c r="N39">
        <v>1</v>
      </c>
      <c r="O39">
        <v>15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4151</v>
      </c>
      <c r="D40">
        <v>3275</v>
      </c>
      <c r="E40">
        <v>3256</v>
      </c>
      <c r="F40">
        <v>19</v>
      </c>
      <c r="G40">
        <v>0</v>
      </c>
      <c r="H40">
        <v>19</v>
      </c>
      <c r="I40">
        <v>19</v>
      </c>
      <c r="J40">
        <v>0</v>
      </c>
      <c r="K40">
        <v>0</v>
      </c>
      <c r="L40">
        <v>11</v>
      </c>
      <c r="M40">
        <v>11</v>
      </c>
      <c r="N40">
        <v>2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4847</v>
      </c>
      <c r="D41">
        <v>3826</v>
      </c>
      <c r="E41">
        <v>3766</v>
      </c>
      <c r="F41">
        <v>60</v>
      </c>
      <c r="G41">
        <v>0</v>
      </c>
      <c r="H41">
        <v>60</v>
      </c>
      <c r="I41">
        <v>56</v>
      </c>
      <c r="J41">
        <v>0</v>
      </c>
      <c r="K41">
        <v>4</v>
      </c>
      <c r="L41">
        <v>17</v>
      </c>
      <c r="M41">
        <v>17</v>
      </c>
      <c r="N41">
        <v>3</v>
      </c>
      <c r="O41">
        <v>10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5377</v>
      </c>
      <c r="D42">
        <v>4305</v>
      </c>
      <c r="E42">
        <v>4291</v>
      </c>
      <c r="F42">
        <v>14</v>
      </c>
      <c r="G42">
        <v>0</v>
      </c>
      <c r="H42">
        <v>14</v>
      </c>
      <c r="I42">
        <v>12</v>
      </c>
      <c r="J42">
        <v>0</v>
      </c>
      <c r="K42">
        <v>2</v>
      </c>
      <c r="L42">
        <v>21</v>
      </c>
      <c r="M42">
        <v>21</v>
      </c>
      <c r="N42">
        <v>3</v>
      </c>
      <c r="O42">
        <v>16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5063</v>
      </c>
      <c r="D43">
        <v>4000</v>
      </c>
      <c r="E43">
        <v>3993</v>
      </c>
      <c r="F43">
        <v>7</v>
      </c>
      <c r="G43">
        <v>0</v>
      </c>
      <c r="H43">
        <v>7</v>
      </c>
      <c r="I43">
        <v>7</v>
      </c>
      <c r="J43">
        <v>0</v>
      </c>
      <c r="K43">
        <v>0</v>
      </c>
      <c r="L43">
        <v>9</v>
      </c>
      <c r="M43">
        <v>9</v>
      </c>
      <c r="N43">
        <v>0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7394</v>
      </c>
      <c r="D44">
        <v>5846</v>
      </c>
      <c r="E44">
        <v>5833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33</v>
      </c>
      <c r="M44">
        <v>33</v>
      </c>
      <c r="N44">
        <v>10</v>
      </c>
      <c r="O44">
        <v>23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4753</v>
      </c>
      <c r="D45">
        <v>3716</v>
      </c>
      <c r="E45">
        <v>3712</v>
      </c>
      <c r="F45">
        <v>4</v>
      </c>
      <c r="G45">
        <v>0</v>
      </c>
      <c r="H45">
        <v>4</v>
      </c>
      <c r="I45">
        <v>4</v>
      </c>
      <c r="J45">
        <v>0</v>
      </c>
      <c r="K45">
        <v>0</v>
      </c>
      <c r="L45">
        <v>17</v>
      </c>
      <c r="M45">
        <v>17</v>
      </c>
      <c r="N45">
        <v>4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3731</v>
      </c>
      <c r="D46">
        <v>2956</v>
      </c>
      <c r="E46">
        <v>2918</v>
      </c>
      <c r="F46">
        <v>38</v>
      </c>
      <c r="G46">
        <v>0</v>
      </c>
      <c r="H46">
        <v>38</v>
      </c>
      <c r="I46">
        <v>37</v>
      </c>
      <c r="J46">
        <v>0</v>
      </c>
      <c r="K46">
        <v>1</v>
      </c>
      <c r="L46">
        <v>12</v>
      </c>
      <c r="M46">
        <v>12</v>
      </c>
      <c r="N46">
        <v>1</v>
      </c>
      <c r="O46">
        <v>10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14854</v>
      </c>
      <c r="D47">
        <v>11973</v>
      </c>
      <c r="E47">
        <v>11916</v>
      </c>
      <c r="F47">
        <v>57</v>
      </c>
      <c r="G47">
        <v>1</v>
      </c>
      <c r="H47">
        <v>56</v>
      </c>
      <c r="I47">
        <v>49</v>
      </c>
      <c r="J47">
        <v>0</v>
      </c>
      <c r="K47">
        <v>7</v>
      </c>
      <c r="L47">
        <v>55</v>
      </c>
      <c r="M47">
        <v>55</v>
      </c>
      <c r="N47">
        <v>4</v>
      </c>
      <c r="O47">
        <v>44</v>
      </c>
      <c r="P47">
        <v>7</v>
      </c>
      <c r="Q47">
        <v>0</v>
      </c>
      <c r="R47">
        <v>0</v>
      </c>
      <c r="S47">
        <v>0</v>
      </c>
      <c r="T4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6"/>
      <c r="B2" s="58"/>
      <c r="C2" s="58"/>
      <c r="D2" s="64" t="s">
        <v>5</v>
      </c>
      <c r="E2" s="51" t="s">
        <v>6</v>
      </c>
      <c r="F2" s="51" t="s">
        <v>7</v>
      </c>
      <c r="G2" s="52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56"/>
      <c r="B3" s="58"/>
      <c r="C3" s="58"/>
      <c r="D3" s="64"/>
      <c r="E3" s="51"/>
      <c r="F3" s="51"/>
      <c r="G3" s="52"/>
      <c r="H3" s="9" t="s">
        <v>5</v>
      </c>
      <c r="I3" s="10" t="s">
        <v>13</v>
      </c>
      <c r="J3" s="10" t="s">
        <v>14</v>
      </c>
      <c r="K3" s="10" t="s">
        <v>15</v>
      </c>
      <c r="L3" s="61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Ciechanowie</cp:lastModifiedBy>
  <dcterms:created xsi:type="dcterms:W3CDTF">2012-01-23T11:38:16Z</dcterms:created>
  <dcterms:modified xsi:type="dcterms:W3CDTF">2012-01-23T13:06:01Z</dcterms:modified>
  <cp:category/>
  <cp:version/>
  <cp:contentType/>
  <cp:contentStatus/>
</cp:coreProperties>
</file>